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FORMATION\SUPPORT DE COURS\OFFICE 365\EXCEL 365\_____m2i\CONTENU\03. FONCTIONS SI SI.CONDITIONS SI.MULTIPLE\EXERCICE FORMATEUR\"/>
    </mc:Choice>
  </mc:AlternateContent>
  <xr:revisionPtr revIDLastSave="0" documentId="13_ncr:1_{63E19C80-DB73-436F-BB4A-E73606406B03}" xr6:coauthVersionLast="47" xr6:coauthVersionMax="47" xr10:uidLastSave="{00000000-0000-0000-0000-000000000000}"/>
  <bookViews>
    <workbookView xWindow="-120" yWindow="-120" windowWidth="29040" windowHeight="15840" xr2:uid="{2189061D-8362-4920-8435-68784861E975}"/>
  </bookViews>
  <sheets>
    <sheet name="EX 01" sheetId="13" r:id="rId1"/>
    <sheet name="EX 02" sheetId="14" r:id="rId2"/>
    <sheet name="EX 03" sheetId="1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" i="14" l="1"/>
  <c r="C7" i="15"/>
  <c r="C8" i="15"/>
  <c r="C9" i="15"/>
  <c r="C10" i="15"/>
  <c r="C11" i="15"/>
  <c r="C12" i="15"/>
  <c r="C13" i="15"/>
  <c r="C14" i="15"/>
  <c r="C15" i="15"/>
  <c r="C16" i="15"/>
  <c r="C6" i="15"/>
  <c r="C5" i="14"/>
  <c r="D5" i="14"/>
  <c r="E5" i="14"/>
  <c r="C6" i="14"/>
  <c r="D6" i="14"/>
  <c r="E6" i="14"/>
  <c r="C7" i="14"/>
  <c r="D7" i="14"/>
  <c r="E7" i="14"/>
  <c r="C8" i="14"/>
  <c r="D8" i="14"/>
  <c r="E8" i="14"/>
  <c r="C9" i="14"/>
  <c r="D9" i="14"/>
  <c r="E9" i="14"/>
  <c r="C10" i="14"/>
  <c r="D10" i="14"/>
  <c r="E10" i="14"/>
  <c r="C11" i="14"/>
  <c r="D11" i="14"/>
  <c r="E11" i="14"/>
  <c r="C12" i="14"/>
  <c r="D12" i="14"/>
  <c r="E12" i="14"/>
  <c r="C13" i="14"/>
  <c r="D13" i="14"/>
  <c r="E13" i="14"/>
  <c r="C14" i="14"/>
  <c r="D14" i="14"/>
  <c r="E14" i="14"/>
  <c r="E4" i="14"/>
  <c r="D4" i="14"/>
  <c r="F5" i="13"/>
  <c r="F6" i="13"/>
  <c r="F7" i="13"/>
  <c r="F8" i="13"/>
  <c r="F9" i="13"/>
  <c r="F10" i="13"/>
  <c r="F11" i="13"/>
  <c r="F12" i="13"/>
  <c r="F13" i="13"/>
  <c r="F14" i="13"/>
  <c r="F4" i="13"/>
  <c r="E5" i="13"/>
  <c r="E6" i="13"/>
  <c r="E7" i="13"/>
  <c r="E8" i="13"/>
  <c r="E9" i="13"/>
  <c r="E10" i="13"/>
  <c r="E11" i="13"/>
  <c r="E12" i="13"/>
  <c r="E13" i="13"/>
  <c r="E14" i="13"/>
  <c r="E4" i="13"/>
  <c r="D5" i="13"/>
  <c r="D6" i="13"/>
  <c r="D7" i="13"/>
  <c r="D8" i="13"/>
  <c r="D9" i="13"/>
  <c r="D10" i="13"/>
  <c r="D11" i="13"/>
  <c r="D12" i="13"/>
  <c r="D13" i="13"/>
  <c r="D14" i="13"/>
  <c r="D4" i="13"/>
  <c r="C5" i="13"/>
  <c r="C6" i="13"/>
  <c r="C7" i="13"/>
  <c r="C8" i="13"/>
  <c r="C9" i="13"/>
  <c r="C10" i="13"/>
  <c r="C11" i="13"/>
  <c r="C12" i="13"/>
  <c r="C13" i="13"/>
  <c r="C14" i="13"/>
  <c r="C4" i="13"/>
</calcChain>
</file>

<file path=xl/sharedStrings.xml><?xml version="1.0" encoding="utf-8"?>
<sst xmlns="http://schemas.openxmlformats.org/spreadsheetml/2006/main" count="40" uniqueCount="26">
  <si>
    <t>DATE</t>
  </si>
  <si>
    <t>MONTANT DE FACTURE</t>
  </si>
  <si>
    <t>JANV</t>
  </si>
  <si>
    <t>FÉVR</t>
  </si>
  <si>
    <t>MARS</t>
  </si>
  <si>
    <t>SECTEUR</t>
  </si>
  <si>
    <t>NORD</t>
  </si>
  <si>
    <t>EST</t>
  </si>
  <si>
    <t>SUD</t>
  </si>
  <si>
    <t>OUEST</t>
  </si>
  <si>
    <t>STOCK</t>
  </si>
  <si>
    <t>QUANTITE AVANT ALERTE</t>
  </si>
  <si>
    <t>REFERENCE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</si>
  <si>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</si>
  <si>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</si>
  <si>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</si>
  <si>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</si>
  <si>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</si>
  <si>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</si>
  <si>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</si>
  <si>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</si>
  <si>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</si>
  <si>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</si>
  <si>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A-011</t>
  </si>
  <si>
    <t>NOTIFICATION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</si>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</sst>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sz val="8"/>
      <name val="Segoe U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22"/>
      <color rgb="FFC0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164" fontId="4" fillId="0" borderId="1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44" fontId="4" fillId="0" borderId="1" xfId="1" applyFont="1" applyBorder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left" vertical="center"/>
    </xf>
    <xf numFmtId="44" fontId="6" fillId="2" borderId="1" xfId="1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vertical="center"/>
    </xf>
    <xf numFmtId="44" fontId="6" fillId="3" borderId="1" xfId="1" applyFont="1" applyFill="1" applyBorder="1" applyAlignment="1">
      <alignment vertical="center"/>
    </xf>
    <xf numFmtId="44" fontId="6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0A4DD-C9FB-4898-9DB1-2ADDCCBCA1E5}">
  <dimension ref="A1:F14"/>
  <sheetViews>
    <sheetView showGridLines="0" tabSelected="1" zoomScaleNormal="100" workbookViewId="0"/>
  </sheetViews>
  <sheetFormatPr baseColWidth="10" defaultRowHeight="20.100000000000001" customHeight="1" x14ac:dyDescent="0.25"/>
  <cols>
    <col min="1" max="6" width="18.7109375" style="2" customWidth="1"/>
    <col min="7" max="16384" width="11.42578125" style="2"/>
  </cols>
  <sheetData>
    <row r="1" spans="1:6" ht="20.100000000000001" customHeight="1" x14ac:dyDescent="0.25">
      <c r="A1" s="16" t="s">
        <v>25</v>
      </c>
    </row>
    <row r="3" spans="1:6" ht="30" x14ac:dyDescent="0.25">
      <c r="A3" s="7" t="s">
        <v>5</v>
      </c>
      <c r="B3" s="8" t="s">
        <v>1</v>
      </c>
      <c r="C3" s="7" t="s">
        <v>6</v>
      </c>
      <c r="D3" s="7" t="s">
        <v>7</v>
      </c>
      <c r="E3" s="7" t="s">
        <v>8</v>
      </c>
      <c r="F3" s="7" t="s">
        <v>9</v>
      </c>
    </row>
    <row r="4" spans="1:6" ht="20.100000000000001" customHeight="1" x14ac:dyDescent="0.25">
      <c r="A4" s="10" t="s">
        <v>8</v>
      </c>
      <c r="B4" s="1">
        <v>1250.56</v>
      </c>
      <c r="C4" s="13">
        <f>IF(A4="NORD",B4,0)</f>
        <v>0</v>
      </c>
      <c r="D4" s="14">
        <f>IF(A4="EST",B4,0)</f>
        <v>0</v>
      </c>
      <c r="E4" s="14">
        <f>IF(A4="SUD",B4,0)</f>
        <v>1250.56</v>
      </c>
      <c r="F4" s="14">
        <f>IF(A4="OUEST",B4,0)</f>
        <v>0</v>
      </c>
    </row>
    <row r="5" spans="1:6" ht="20.100000000000001" customHeight="1" x14ac:dyDescent="0.25">
      <c r="A5" s="10" t="s">
        <v>7</v>
      </c>
      <c r="B5" s="1">
        <v>2200.5500000000002</v>
      </c>
      <c r="C5" s="13">
        <f t="shared" ref="C5:C14" si="0">IF(A5="NORD",B5,0)</f>
        <v>0</v>
      </c>
      <c r="D5" s="14">
        <f t="shared" ref="D5:D14" si="1">IF(A5="EST",B5,0)</f>
        <v>2200.5500000000002</v>
      </c>
      <c r="E5" s="14">
        <f t="shared" ref="E5:E14" si="2">IF(A5="SUD",B5,0)</f>
        <v>0</v>
      </c>
      <c r="F5" s="14">
        <f t="shared" ref="F5:F14" si="3">IF(A5="OUEST",B5,0)</f>
        <v>0</v>
      </c>
    </row>
    <row r="6" spans="1:6" ht="20.100000000000001" customHeight="1" x14ac:dyDescent="0.25">
      <c r="A6" s="10" t="s">
        <v>8</v>
      </c>
      <c r="B6" s="1">
        <v>1009.99</v>
      </c>
      <c r="C6" s="13">
        <f t="shared" si="0"/>
        <v>0</v>
      </c>
      <c r="D6" s="14">
        <f t="shared" si="1"/>
        <v>0</v>
      </c>
      <c r="E6" s="14">
        <f t="shared" si="2"/>
        <v>1009.99</v>
      </c>
      <c r="F6" s="14">
        <f t="shared" si="3"/>
        <v>0</v>
      </c>
    </row>
    <row r="7" spans="1:6" ht="20.100000000000001" customHeight="1" x14ac:dyDescent="0.25">
      <c r="A7" s="10" t="s">
        <v>9</v>
      </c>
      <c r="B7" s="1">
        <v>455.8</v>
      </c>
      <c r="C7" s="13">
        <f t="shared" si="0"/>
        <v>0</v>
      </c>
      <c r="D7" s="14">
        <f t="shared" si="1"/>
        <v>0</v>
      </c>
      <c r="E7" s="14">
        <f t="shared" si="2"/>
        <v>0</v>
      </c>
      <c r="F7" s="14">
        <f t="shared" si="3"/>
        <v>455.8</v>
      </c>
    </row>
    <row r="8" spans="1:6" ht="20.100000000000001" customHeight="1" x14ac:dyDescent="0.25">
      <c r="A8" s="10" t="s">
        <v>6</v>
      </c>
      <c r="B8" s="1">
        <v>3450</v>
      </c>
      <c r="C8" s="13">
        <f t="shared" si="0"/>
        <v>3450</v>
      </c>
      <c r="D8" s="14">
        <f t="shared" si="1"/>
        <v>0</v>
      </c>
      <c r="E8" s="14">
        <f t="shared" si="2"/>
        <v>0</v>
      </c>
      <c r="F8" s="14">
        <f t="shared" si="3"/>
        <v>0</v>
      </c>
    </row>
    <row r="9" spans="1:6" ht="20.100000000000001" customHeight="1" x14ac:dyDescent="0.25">
      <c r="A9" s="10" t="s">
        <v>7</v>
      </c>
      <c r="B9" s="1">
        <v>2245.85</v>
      </c>
      <c r="C9" s="13">
        <f t="shared" si="0"/>
        <v>0</v>
      </c>
      <c r="D9" s="14">
        <f t="shared" si="1"/>
        <v>2245.85</v>
      </c>
      <c r="E9" s="14">
        <f t="shared" si="2"/>
        <v>0</v>
      </c>
      <c r="F9" s="14">
        <f t="shared" si="3"/>
        <v>0</v>
      </c>
    </row>
    <row r="10" spans="1:6" ht="20.100000000000001" customHeight="1" x14ac:dyDescent="0.25">
      <c r="A10" s="10" t="s">
        <v>8</v>
      </c>
      <c r="B10" s="1">
        <v>3200.99</v>
      </c>
      <c r="C10" s="13">
        <f t="shared" si="0"/>
        <v>0</v>
      </c>
      <c r="D10" s="14">
        <f t="shared" si="1"/>
        <v>0</v>
      </c>
      <c r="E10" s="14">
        <f t="shared" si="2"/>
        <v>3200.99</v>
      </c>
      <c r="F10" s="14">
        <f t="shared" si="3"/>
        <v>0</v>
      </c>
    </row>
    <row r="11" spans="1:6" ht="20.100000000000001" customHeight="1" x14ac:dyDescent="0.25">
      <c r="A11" s="10" t="s">
        <v>9</v>
      </c>
      <c r="B11" s="1">
        <v>4568.8</v>
      </c>
      <c r="C11" s="13">
        <f t="shared" si="0"/>
        <v>0</v>
      </c>
      <c r="D11" s="14">
        <f t="shared" si="1"/>
        <v>0</v>
      </c>
      <c r="E11" s="14">
        <f t="shared" si="2"/>
        <v>0</v>
      </c>
      <c r="F11" s="14">
        <f t="shared" si="3"/>
        <v>4568.8</v>
      </c>
    </row>
    <row r="12" spans="1:6" ht="20.100000000000001" customHeight="1" x14ac:dyDescent="0.25">
      <c r="A12" s="10" t="s">
        <v>6</v>
      </c>
      <c r="B12" s="1">
        <v>2349.5500000000002</v>
      </c>
      <c r="C12" s="13">
        <f t="shared" si="0"/>
        <v>2349.5500000000002</v>
      </c>
      <c r="D12" s="14">
        <f t="shared" si="1"/>
        <v>0</v>
      </c>
      <c r="E12" s="14">
        <f t="shared" si="2"/>
        <v>0</v>
      </c>
      <c r="F12" s="14">
        <f t="shared" si="3"/>
        <v>0</v>
      </c>
    </row>
    <row r="13" spans="1:6" ht="20.100000000000001" customHeight="1" x14ac:dyDescent="0.25">
      <c r="A13" s="10" t="s">
        <v>7</v>
      </c>
      <c r="B13" s="1">
        <v>4682.45</v>
      </c>
      <c r="C13" s="13">
        <f t="shared" si="0"/>
        <v>0</v>
      </c>
      <c r="D13" s="14">
        <f t="shared" si="1"/>
        <v>4682.45</v>
      </c>
      <c r="E13" s="14">
        <f t="shared" si="2"/>
        <v>0</v>
      </c>
      <c r="F13" s="14">
        <f t="shared" si="3"/>
        <v>0</v>
      </c>
    </row>
    <row r="14" spans="1:6" ht="20.100000000000001" customHeight="1" x14ac:dyDescent="0.25">
      <c r="A14" s="10" t="s">
        <v>8</v>
      </c>
      <c r="B14" s="1">
        <v>3527.6</v>
      </c>
      <c r="C14" s="13">
        <f t="shared" si="0"/>
        <v>0</v>
      </c>
      <c r="D14" s="14">
        <f t="shared" si="1"/>
        <v>0</v>
      </c>
      <c r="E14" s="14">
        <f t="shared" si="2"/>
        <v>3527.6</v>
      </c>
      <c r="F14" s="14">
        <f t="shared" si="3"/>
        <v>0</v>
      </c>
    </row>
  </sheetData>
  <phoneticPr fontId="2" type="noConversion"/>
  <dataValidations count="1">
    <dataValidation allowBlank="1" showInputMessage="1" showErrorMessage="1" promptTitle="Détail de l'exercice" prompt="Ventiler les différents montants de facture en fonction du secteur en utilisant la fonction SI" sqref="A1" xr:uid="{4F313D56-4386-4050-A5B4-F5B8ED16836E}"/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59673-23BB-4B6E-AFF8-649F6BC3DD4B}">
  <dimension ref="A1:E14"/>
  <sheetViews>
    <sheetView showGridLines="0" zoomScaleNormal="100" workbookViewId="0"/>
  </sheetViews>
  <sheetFormatPr baseColWidth="10" defaultColWidth="18.7109375" defaultRowHeight="20.100000000000001" customHeight="1" x14ac:dyDescent="0.25"/>
  <cols>
    <col min="1" max="16384" width="18.7109375" style="2"/>
  </cols>
  <sheetData>
    <row r="1" spans="1:5" ht="20.100000000000001" customHeight="1" x14ac:dyDescent="0.25">
      <c r="A1" s="16" t="s">
        <v>25</v>
      </c>
    </row>
    <row r="3" spans="1:5" ht="30" x14ac:dyDescent="0.25">
      <c r="A3" s="7" t="s">
        <v>0</v>
      </c>
      <c r="B3" s="8" t="s">
        <v>1</v>
      </c>
      <c r="C3" s="7" t="s">
        <v>2</v>
      </c>
      <c r="D3" s="7" t="s">
        <v>3</v>
      </c>
      <c r="E3" s="7" t="s">
        <v>4</v>
      </c>
    </row>
    <row r="4" spans="1:5" ht="20.100000000000001" customHeight="1" x14ac:dyDescent="0.25">
      <c r="A4" s="9">
        <v>44210</v>
      </c>
      <c r="B4" s="5">
        <v>3500.95</v>
      </c>
      <c r="C4" s="13">
        <f>IF(MONTH(A4)=1,B4,0)</f>
        <v>3500.95</v>
      </c>
      <c r="D4" s="13">
        <f>IF(MONTH(A4)=2,B4,0)</f>
        <v>0</v>
      </c>
      <c r="E4" s="13">
        <f>IF(MONTH(A4)=3,B4,0)</f>
        <v>0</v>
      </c>
    </row>
    <row r="5" spans="1:5" ht="20.100000000000001" customHeight="1" x14ac:dyDescent="0.25">
      <c r="A5" s="9">
        <v>44244</v>
      </c>
      <c r="B5" s="5">
        <v>4400</v>
      </c>
      <c r="C5" s="13">
        <f t="shared" ref="C5:C14" si="0">IF(MONTH(A5)=1,B5,0)</f>
        <v>0</v>
      </c>
      <c r="D5" s="13">
        <f t="shared" ref="D5:D14" si="1">IF(MONTH(A5)=2,B5,0)</f>
        <v>4400</v>
      </c>
      <c r="E5" s="13">
        <f t="shared" ref="E5:E14" si="2">IF(MONTH(A5)=3,B5,0)</f>
        <v>0</v>
      </c>
    </row>
    <row r="6" spans="1:5" ht="20.100000000000001" customHeight="1" x14ac:dyDescent="0.25">
      <c r="A6" s="9">
        <v>44300</v>
      </c>
      <c r="B6" s="5">
        <v>1009.99</v>
      </c>
      <c r="C6" s="13">
        <f t="shared" si="0"/>
        <v>0</v>
      </c>
      <c r="D6" s="13">
        <f t="shared" si="1"/>
        <v>0</v>
      </c>
      <c r="E6" s="13">
        <f t="shared" si="2"/>
        <v>0</v>
      </c>
    </row>
    <row r="7" spans="1:5" ht="20.100000000000001" customHeight="1" x14ac:dyDescent="0.25">
      <c r="A7" s="9">
        <v>44332</v>
      </c>
      <c r="B7" s="5">
        <v>455.8</v>
      </c>
      <c r="C7" s="13">
        <f t="shared" si="0"/>
        <v>0</v>
      </c>
      <c r="D7" s="13">
        <f t="shared" si="1"/>
        <v>0</v>
      </c>
      <c r="E7" s="13">
        <f t="shared" si="2"/>
        <v>0</v>
      </c>
    </row>
    <row r="8" spans="1:5" ht="20.100000000000001" customHeight="1" x14ac:dyDescent="0.25">
      <c r="A8" s="9">
        <v>44368</v>
      </c>
      <c r="B8" s="5">
        <v>3450</v>
      </c>
      <c r="C8" s="13">
        <f t="shared" si="0"/>
        <v>0</v>
      </c>
      <c r="D8" s="13">
        <f t="shared" si="1"/>
        <v>0</v>
      </c>
      <c r="E8" s="13">
        <f t="shared" si="2"/>
        <v>0</v>
      </c>
    </row>
    <row r="9" spans="1:5" ht="20.100000000000001" customHeight="1" x14ac:dyDescent="0.25">
      <c r="A9" s="9">
        <v>44210</v>
      </c>
      <c r="B9" s="5">
        <v>2245.85</v>
      </c>
      <c r="C9" s="13">
        <f t="shared" si="0"/>
        <v>2245.85</v>
      </c>
      <c r="D9" s="13">
        <f t="shared" si="1"/>
        <v>0</v>
      </c>
      <c r="E9" s="13">
        <f t="shared" si="2"/>
        <v>0</v>
      </c>
    </row>
    <row r="10" spans="1:5" ht="20.100000000000001" customHeight="1" x14ac:dyDescent="0.25">
      <c r="A10" s="9">
        <v>44239</v>
      </c>
      <c r="B10" s="5">
        <v>3200.99</v>
      </c>
      <c r="C10" s="13">
        <f t="shared" si="0"/>
        <v>0</v>
      </c>
      <c r="D10" s="13">
        <f t="shared" si="1"/>
        <v>3200.99</v>
      </c>
      <c r="E10" s="13">
        <f t="shared" si="2"/>
        <v>0</v>
      </c>
    </row>
    <row r="11" spans="1:5" ht="20.100000000000001" customHeight="1" x14ac:dyDescent="0.25">
      <c r="A11" s="9">
        <v>44278</v>
      </c>
      <c r="B11" s="5">
        <v>4568.8</v>
      </c>
      <c r="C11" s="13">
        <f t="shared" si="0"/>
        <v>0</v>
      </c>
      <c r="D11" s="13">
        <f t="shared" si="1"/>
        <v>0</v>
      </c>
      <c r="E11" s="13">
        <f t="shared" si="2"/>
        <v>4568.8</v>
      </c>
    </row>
    <row r="12" spans="1:5" ht="20.100000000000001" customHeight="1" x14ac:dyDescent="0.25">
      <c r="A12" s="9">
        <v>44316</v>
      </c>
      <c r="B12" s="5">
        <v>2349.5500000000002</v>
      </c>
      <c r="C12" s="13">
        <f t="shared" si="0"/>
        <v>0</v>
      </c>
      <c r="D12" s="13">
        <f t="shared" si="1"/>
        <v>0</v>
      </c>
      <c r="E12" s="13">
        <f t="shared" si="2"/>
        <v>0</v>
      </c>
    </row>
    <row r="13" spans="1:5" ht="20.100000000000001" customHeight="1" x14ac:dyDescent="0.25">
      <c r="A13" s="9">
        <v>44330</v>
      </c>
      <c r="B13" s="5">
        <v>4682.45</v>
      </c>
      <c r="C13" s="13">
        <f t="shared" si="0"/>
        <v>0</v>
      </c>
      <c r="D13" s="13">
        <f t="shared" si="1"/>
        <v>0</v>
      </c>
      <c r="E13" s="13">
        <f t="shared" si="2"/>
        <v>0</v>
      </c>
    </row>
    <row r="14" spans="1:5" ht="20.100000000000001" customHeight="1" x14ac:dyDescent="0.25">
      <c r="A14" s="9">
        <v>44376</v>
      </c>
      <c r="B14" s="5">
        <v>3527.6</v>
      </c>
      <c r="C14" s="13">
        <f t="shared" si="0"/>
        <v>0</v>
      </c>
      <c r="D14" s="13">
        <f t="shared" si="1"/>
        <v>0</v>
      </c>
      <c r="E14" s="13">
        <f t="shared" si="2"/>
        <v>0</v>
      </c>
    </row>
  </sheetData>
  <dataValidations count="1">
    <dataValidation allowBlank="1" showInputMessage="1" showErrorMessage="1" promptTitle="Détail de l'exercice" prompt="Ventiler les différents montants de facture en fonction du mois correspondant à la date saisie en utilisant la fonction SI et la fonction MOIS" sqref="A1" xr:uid="{A596AF5F-E06C-4255-904B-1E3A65D2F091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B74E-24AC-46B3-B2C7-1E4BC1596B84}">
  <dimension ref="A1:C16"/>
  <sheetViews>
    <sheetView showGridLines="0" zoomScaleNormal="100" workbookViewId="0"/>
  </sheetViews>
  <sheetFormatPr baseColWidth="10" defaultRowHeight="20.100000000000001" customHeight="1" x14ac:dyDescent="0.25"/>
  <cols>
    <col min="1" max="1" width="14.7109375" style="2" customWidth="1"/>
    <col min="2" max="2" width="15.42578125" style="2" customWidth="1"/>
    <col min="3" max="3" width="41.140625" style="2" customWidth="1"/>
    <col min="4" max="16384" width="11.42578125" style="2"/>
  </cols>
  <sheetData>
    <row r="1" spans="1:3" ht="20.100000000000001" customHeight="1" x14ac:dyDescent="0.25">
      <c r="A1" s="16" t="s">
        <v>25</v>
      </c>
    </row>
    <row r="3" spans="1:3" ht="20.100000000000001" customHeight="1" x14ac:dyDescent="0.25">
      <c r="A3" s="3" t="s">
        <v>11</v>
      </c>
      <c r="B3" s="6"/>
      <c r="C3" s="15">
        <v>50</v>
      </c>
    </row>
    <row r="5" spans="1:3" ht="20.100000000000001" customHeight="1" x14ac:dyDescent="0.25">
      <c r="A5" s="8" t="s">
        <v>12</v>
      </c>
      <c r="B5" s="7" t="s">
        <v>10</v>
      </c>
      <c r="C5" s="7" t="s">
        <v>24</v>
      </c>
    </row>
    <row r="6" spans="1:3" ht="20.100000000000001" customHeight="1" x14ac:dyDescent="0.25">
      <c r="A6" s="11" t="s">
        <v>13</v>
      </c>
      <c r="B6" s="4">
        <v>65</v>
      </c>
      <c r="C6" s="12" t="str">
        <f>IF(B6&lt;$C$3,"Attention, commande à programmer","")</f>
        <v/>
      </c>
    </row>
    <row r="7" spans="1:3" ht="20.100000000000001" customHeight="1" x14ac:dyDescent="0.25">
      <c r="A7" s="11" t="s">
        <v>14</v>
      </c>
      <c r="B7" s="4">
        <v>55</v>
      </c>
      <c r="C7" s="12" t="str">
        <f t="shared" ref="C7:C16" si="0">IF(B7&lt;$C$3,"Attention, commande à programmer","")</f>
        <v/>
      </c>
    </row>
    <row r="8" spans="1:3" ht="20.100000000000001" customHeight="1" x14ac:dyDescent="0.25">
      <c r="A8" s="11" t="s">
        <v>15</v>
      </c>
      <c r="B8" s="4">
        <v>55</v>
      </c>
      <c r="C8" s="12" t="str">
        <f t="shared" si="0"/>
        <v/>
      </c>
    </row>
    <row r="9" spans="1:3" ht="20.100000000000001" customHeight="1" x14ac:dyDescent="0.25">
      <c r="A9" s="11" t="s">
        <v>16</v>
      </c>
      <c r="B9" s="4">
        <v>80</v>
      </c>
      <c r="C9" s="12" t="str">
        <f t="shared" si="0"/>
        <v/>
      </c>
    </row>
    <row r="10" spans="1:3" ht="20.100000000000001" customHeight="1" x14ac:dyDescent="0.25">
      <c r="A10" s="11" t="s">
        <v>17</v>
      </c>
      <c r="B10" s="4">
        <v>10</v>
      </c>
      <c r="C10" s="12" t="str">
        <f t="shared" si="0"/>
        <v>Attention, commande à programmer</v>
      </c>
    </row>
    <row r="11" spans="1:3" ht="20.100000000000001" customHeight="1" x14ac:dyDescent="0.25">
      <c r="A11" s="11" t="s">
        <v>18</v>
      </c>
      <c r="B11" s="4">
        <v>18</v>
      </c>
      <c r="C11" s="12" t="str">
        <f t="shared" si="0"/>
        <v>Attention, commande à programmer</v>
      </c>
    </row>
    <row r="12" spans="1:3" ht="20.100000000000001" customHeight="1" x14ac:dyDescent="0.25">
      <c r="A12" s="11" t="s">
        <v>19</v>
      </c>
      <c r="B12" s="4">
        <v>87</v>
      </c>
      <c r="C12" s="12" t="str">
        <f t="shared" si="0"/>
        <v/>
      </c>
    </row>
    <row r="13" spans="1:3" ht="20.100000000000001" customHeight="1" x14ac:dyDescent="0.25">
      <c r="A13" s="11" t="s">
        <v>20</v>
      </c>
      <c r="B13" s="4">
        <v>46</v>
      </c>
      <c r="C13" s="12" t="str">
        <f t="shared" si="0"/>
        <v>Attention, commande à programmer</v>
      </c>
    </row>
    <row r="14" spans="1:3" ht="20.100000000000001" customHeight="1" x14ac:dyDescent="0.25">
      <c r="A14" s="11" t="s">
        <v>21</v>
      </c>
      <c r="B14" s="4">
        <v>92</v>
      </c>
      <c r="C14" s="12" t="str">
        <f t="shared" si="0"/>
        <v/>
      </c>
    </row>
    <row r="15" spans="1:3" ht="20.100000000000001" customHeight="1" x14ac:dyDescent="0.25">
      <c r="A15" s="11" t="s">
        <v>22</v>
      </c>
      <c r="B15" s="4">
        <v>61</v>
      </c>
      <c r="C15" s="12" t="str">
        <f t="shared" si="0"/>
        <v/>
      </c>
    </row>
    <row r="16" spans="1:3" ht="20.100000000000001" customHeight="1" x14ac:dyDescent="0.25">
      <c r="A16" s="11" t="s">
        <v>23</v>
      </c>
      <c r="B16" s="4">
        <v>17</v>
      </c>
      <c r="C16" s="12" t="str">
        <f t="shared" si="0"/>
        <v>Attention, commande à programmer</v>
      </c>
    </row>
  </sheetData>
  <phoneticPr fontId="2" type="noConversion"/>
  <dataValidations count="1">
    <dataValidation allowBlank="1" showInputMessage="1" showErrorMessage="1" promptTitle="Détail de l'exercice" prompt="Afficher dans la colonne NOTIFICATION, le libellé Attention, commande à programmer lorsque le stock passe en dessous de la quantité avant alerte (cellule C3)" sqref="A1" xr:uid="{4161A118-07C3-458E-8F23-14C176F20E10}"/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 01</vt:lpstr>
      <vt:lpstr>EX 02</vt:lpstr>
      <vt:lpstr>EX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2021-11-27T16:13:46Z</dcterms:created>
  <dcterms:modified xsi:type="dcterms:W3CDTF">2023-01-16T12:45:02Z</dcterms:modified>
</cp:coreProperties>
</file>