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recherchex\"/>
    </mc:Choice>
  </mc:AlternateContent>
  <xr:revisionPtr revIDLastSave="0" documentId="13_ncr:1_{362D6036-1846-4B62-B754-0A6248746AA4}" xr6:coauthVersionLast="47" xr6:coauthVersionMax="47" xr10:uidLastSave="{00000000-0000-0000-0000-000000000000}"/>
  <bookViews>
    <workbookView xWindow="28680" yWindow="-120" windowWidth="29040" windowHeight="15840" xr2:uid="{4711CB65-AC55-4BA1-8E42-928E4BB8AB9F}"/>
  </bookViews>
  <sheets>
    <sheet name="EX 01" sheetId="6" r:id="rId1"/>
    <sheet name="EX 02" sheetId="8" r:id="rId2"/>
    <sheet name="EX 03" sheetId="9" r:id="rId3"/>
  </sheets>
  <externalReferences>
    <externalReference r:id="rId4"/>
  </externalReferences>
  <definedNames>
    <definedName name="COMMUNE">[1]EXTRACTION!$G$2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9" l="1" a="1"/>
  <c r="G6" i="9" s="1"/>
  <c r="G6" i="8" a="1"/>
  <c r="G6" i="8" s="1"/>
  <c r="F7" i="6" a="1"/>
  <c r="F7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<sst xmlns="http://schemas.openxmlformats.org/spreadsheetml/2006/main" count="89" uniqueCount="26">
  <si>
    <t>REF ART</t>
  </si>
  <si>
    <t>DESIGNATION</t>
  </si>
  <si>
    <t>PX UNIT</t>
  </si>
  <si>
    <t>A001</t>
  </si>
  <si>
    <t>DESIGNATION 01</t>
  </si>
  <si>
    <t>A005</t>
  </si>
  <si>
    <t>A002</t>
  </si>
  <si>
    <t>DESIGNATION 02</t>
  </si>
  <si>
    <t>A003</t>
  </si>
  <si>
    <t>DESIGNATION 03</t>
  </si>
  <si>
    <t>A004</t>
  </si>
  <si>
    <t>DESIGNATION 04</t>
  </si>
  <si>
    <t>DESIGNATION 05</t>
  </si>
  <si>
    <t>A006</t>
  </si>
  <si>
    <t>DESIGNATION 06</t>
  </si>
  <si>
    <t>A007</t>
  </si>
  <si>
    <t>DESIGNATION 07</t>
  </si>
  <si>
    <t>A008</t>
  </si>
  <si>
    <t>DESIGNATION 08</t>
  </si>
  <si>
    <t>A009</t>
  </si>
  <si>
    <t>DESIGNATION 09</t>
  </si>
  <si>
    <t>A010</t>
  </si>
  <si>
    <t>DESIGNATION 10</t>
  </si>
  <si>
    <t>A011</t>
  </si>
  <si>
    <t>DESIGNATION 11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</si>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</sst>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1"/>
      <color theme="0" tint="-4.9989318521683403E-2"/>
      <name val="Arial"/>
      <family val="2"/>
    </font>
    <font>
      <b/>
      <sz val="11"/>
      <color theme="0" tint="-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4" xfId="0" applyFont="1" applyBorder="1" applyAlignment="1">
      <alignment vertical="center"/>
    </xf>
    <xf numFmtId="44" fontId="3" fillId="0" borderId="5" xfId="1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4" fontId="3" fillId="0" borderId="2" xfId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 outline="0"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ilisateur/Documents/PROFESSIONNEL/FORMATION/SUPPORT%20DE%20COURS/EXCEL%202019/EXERCICE/SANS%20VBA/CALCUL/FONCTION%20RECHERCHEV%20&amp;%20RECHERCHEX/RechercheX-Commentai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HERCHEX"/>
      <sheetName val="laposte_hexasmal"/>
      <sheetName val="EXTRACTION"/>
    </sheetNames>
    <sheetDataSet>
      <sheetData sheetId="0" refreshError="1"/>
      <sheetData sheetId="1" refreshError="1"/>
      <sheetData sheetId="2">
        <row r="2">
          <cell r="G2" t="str">
            <v>AMIENS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82621E-CC3F-4147-B3E5-9E979CCC2C03}" name="tbl_Article" displayName="tbl_Article" ref="B3:D14" totalsRowShown="0" headerRowDxfId="20" headerRowBorderDxfId="19" tableBorderDxfId="18" totalsRowBorderDxfId="17">
  <autoFilter ref="B3:D14" xr:uid="{6482621E-CC3F-4147-B3E5-9E979CCC2C03}"/>
  <tableColumns count="3">
    <tableColumn id="1" xr3:uid="{8C59E880-1312-4D97-9985-B2328B37105E}" name="REF ART" dataDxfId="16"/>
    <tableColumn id="2" xr3:uid="{C6368864-B643-40E0-9810-6101EB95147B}" name="DESIGNATION" dataDxfId="15"/>
    <tableColumn id="3" xr3:uid="{8551F674-CFA9-4458-98B0-13F377847897}" name="PX UNIT" dataDxfId="14" dataCellStyle="Moné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22B7E7-1742-40FB-94C8-89B8DA409C97}" name="tbl_Articles" displayName="tbl_Articles" ref="B3:D13" totalsRowShown="0" headerRowDxfId="13" headerRowBorderDxfId="12" tableBorderDxfId="11" totalsRowBorderDxfId="10">
  <autoFilter ref="B3:D13" xr:uid="{6482621E-CC3F-4147-B3E5-9E979CCC2C03}"/>
  <tableColumns count="3">
    <tableColumn id="1" xr3:uid="{7D76BA25-3245-4C4A-9F08-2C731CC1AD22}" name="REF ART" dataDxfId="9"/>
    <tableColumn id="2" xr3:uid="{AD653930-097D-4598-A770-C365B2D9151E}" name="DESIGNATION" dataDxfId="8"/>
    <tableColumn id="3" xr3:uid="{3250F089-87C3-49EB-817C-80710C80AC71}" name="PX UNIT" dataDxfId="7" dataCellStyle="Monétai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9303FE-F1AE-4289-8EAB-43FDC538AA89}" name="tbl_Articles4" displayName="tbl_Articles4" ref="B3:D13" totalsRowShown="0" headerRowDxfId="6" headerRowBorderDxfId="5" tableBorderDxfId="4" totalsRowBorderDxfId="3">
  <autoFilter ref="B3:D13" xr:uid="{6482621E-CC3F-4147-B3E5-9E979CCC2C03}"/>
  <tableColumns count="3">
    <tableColumn id="1" xr3:uid="{E1276D19-6C25-4912-9005-4477BD5E15C7}" name="REF ART" dataDxfId="2"/>
    <tableColumn id="2" xr3:uid="{192692C0-6EE8-485D-9524-0A3B6A37B8F3}" name="DESIGNATION" dataDxfId="1"/>
    <tableColumn id="3" xr3:uid="{FF9777E4-A348-4A79-98B0-BFE4854CFFCC}" name="PX UNIT" dataDxfId="0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AB00-3077-4E6B-BDEF-C9934831A6D2}">
  <dimension ref="A1:H14"/>
  <sheetViews>
    <sheetView showGridLines="0" tabSelected="1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8" width="21.42578125" style="1" customWidth="1"/>
    <col min="9" max="16384" width="11.42578125" style="1"/>
  </cols>
  <sheetData>
    <row r="1" spans="1:8" ht="18" customHeight="1" x14ac:dyDescent="0.25">
      <c r="A1" s="4" t="s">
        <v>25</v>
      </c>
    </row>
    <row r="3" spans="1:8" ht="18" customHeight="1" x14ac:dyDescent="0.25">
      <c r="B3" s="7" t="s">
        <v>0</v>
      </c>
      <c r="C3" s="8" t="s">
        <v>1</v>
      </c>
      <c r="D3" s="9" t="s">
        <v>2</v>
      </c>
      <c r="F3" s="3" t="s">
        <v>0</v>
      </c>
    </row>
    <row r="4" spans="1:8" ht="18" customHeight="1" x14ac:dyDescent="0.25">
      <c r="B4" s="5" t="s">
        <v>3</v>
      </c>
      <c r="C4" s="2" t="s">
        <v>4</v>
      </c>
      <c r="D4" s="6">
        <v>5</v>
      </c>
      <c r="F4" s="2" t="s">
        <v>23</v>
      </c>
    </row>
    <row r="5" spans="1:8" ht="18" customHeight="1" x14ac:dyDescent="0.25">
      <c r="B5" s="5" t="s">
        <v>6</v>
      </c>
      <c r="C5" s="2" t="s">
        <v>7</v>
      </c>
      <c r="D5" s="6">
        <v>7</v>
      </c>
    </row>
    <row r="6" spans="1:8" ht="18" customHeight="1" x14ac:dyDescent="0.25">
      <c r="B6" s="5" t="s">
        <v>8</v>
      </c>
      <c r="C6" s="2" t="s">
        <v>9</v>
      </c>
      <c r="D6" s="6">
        <v>9</v>
      </c>
      <c r="F6" s="3" t="s">
        <v>0</v>
      </c>
      <c r="G6" s="13" t="s">
        <v>1</v>
      </c>
      <c r="H6" s="13" t="s">
        <v>2</v>
      </c>
    </row>
    <row r="7" spans="1:8" ht="18" customHeight="1" x14ac:dyDescent="0.25">
      <c r="B7" s="5" t="s">
        <v>10</v>
      </c>
      <c r="C7" s="2" t="s">
        <v>11</v>
      </c>
      <c r="D7" s="6">
        <v>11</v>
      </c>
      <c r="F7" s="2" t="str" cm="1">
        <f t="array" ref="F7:H7">_xlfn.XLOOKUP(F4,tbl_Article[REF ART],tbl_Article[],"Inexistant")</f>
        <v>A011</v>
      </c>
      <c r="G7" s="2" t="str">
        <v>DESIGNATION 11</v>
      </c>
      <c r="H7" s="2">
        <v>25</v>
      </c>
    </row>
    <row r="8" spans="1:8" ht="18" customHeight="1" x14ac:dyDescent="0.25">
      <c r="B8" s="5" t="s">
        <v>5</v>
      </c>
      <c r="C8" s="2" t="s">
        <v>12</v>
      </c>
      <c r="D8" s="6">
        <v>13</v>
      </c>
    </row>
    <row r="9" spans="1:8" ht="18" customHeight="1" x14ac:dyDescent="0.25">
      <c r="B9" s="5" t="s">
        <v>13</v>
      </c>
      <c r="C9" s="2" t="s">
        <v>14</v>
      </c>
      <c r="D9" s="6">
        <v>15</v>
      </c>
    </row>
    <row r="10" spans="1:8" ht="18" customHeight="1" x14ac:dyDescent="0.25">
      <c r="B10" s="5" t="s">
        <v>15</v>
      </c>
      <c r="C10" s="2" t="s">
        <v>16</v>
      </c>
      <c r="D10" s="6">
        <v>17</v>
      </c>
    </row>
    <row r="11" spans="1:8" ht="18" customHeight="1" x14ac:dyDescent="0.25">
      <c r="B11" s="5" t="s">
        <v>17</v>
      </c>
      <c r="C11" s="2" t="s">
        <v>18</v>
      </c>
      <c r="D11" s="6">
        <v>19</v>
      </c>
    </row>
    <row r="12" spans="1:8" ht="18" customHeight="1" x14ac:dyDescent="0.25">
      <c r="B12" s="5" t="s">
        <v>19</v>
      </c>
      <c r="C12" s="2" t="s">
        <v>20</v>
      </c>
      <c r="D12" s="6">
        <v>21</v>
      </c>
    </row>
    <row r="13" spans="1:8" ht="18" customHeight="1" x14ac:dyDescent="0.25">
      <c r="B13" s="5" t="s">
        <v>21</v>
      </c>
      <c r="C13" s="2" t="s">
        <v>22</v>
      </c>
      <c r="D13" s="6">
        <v>23</v>
      </c>
    </row>
    <row r="14" spans="1:8" ht="18" customHeight="1" x14ac:dyDescent="0.25">
      <c r="B14" s="10" t="s">
        <v>23</v>
      </c>
      <c r="C14" s="11" t="s">
        <v>24</v>
      </c>
      <c r="D14" s="12">
        <v>25</v>
      </c>
    </row>
  </sheetData>
  <dataValidations count="2">
    <dataValidation allowBlank="1" showInputMessage="1" showErrorMessage="1" promptTitle="Détail de l'exercice" prompt="Utiliser la fonction RECHERCHEX afin d'extraire en une seule formule depuis le tableau structuré tbl_Article, la désignation et le prix unitaire en fonction de la référence de l'article saisie en F4." sqref="A1" xr:uid="{B1101296-1F21-41C0-8EFE-90F2C32CF21D}"/>
    <dataValidation type="list" allowBlank="1" showInputMessage="1" showErrorMessage="1" sqref="F4" xr:uid="{34CD9CA7-F762-4DB8-81BF-3817B38A0055}">
      <formula1>$B$4:$B$14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4C543-914D-48CA-8FDA-03F05695073A}">
  <dimension ref="A1:G13"/>
  <sheetViews>
    <sheetView showGridLines="0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7" width="21.42578125" style="1" customWidth="1"/>
    <col min="8" max="16384" width="11.42578125" style="1"/>
  </cols>
  <sheetData>
    <row r="1" spans="1:7" ht="18" customHeight="1" x14ac:dyDescent="0.25">
      <c r="A1" s="4" t="s">
        <v>25</v>
      </c>
    </row>
    <row r="3" spans="1:7" ht="18" customHeight="1" x14ac:dyDescent="0.25">
      <c r="B3" s="7" t="s">
        <v>0</v>
      </c>
      <c r="C3" s="8" t="s">
        <v>1</v>
      </c>
      <c r="D3" s="9" t="s">
        <v>2</v>
      </c>
      <c r="F3" s="3" t="s">
        <v>0</v>
      </c>
    </row>
    <row r="4" spans="1:7" ht="18" customHeight="1" x14ac:dyDescent="0.25">
      <c r="B4" s="5" t="s">
        <v>3</v>
      </c>
      <c r="C4" s="2" t="s">
        <v>4</v>
      </c>
      <c r="D4" s="6">
        <v>5</v>
      </c>
      <c r="F4" s="2" t="s">
        <v>10</v>
      </c>
    </row>
    <row r="5" spans="1:7" ht="18" customHeight="1" x14ac:dyDescent="0.25">
      <c r="B5" s="5" t="s">
        <v>6</v>
      </c>
      <c r="C5" s="2" t="s">
        <v>7</v>
      </c>
      <c r="D5" s="6">
        <v>7</v>
      </c>
    </row>
    <row r="6" spans="1:7" ht="18" customHeight="1" x14ac:dyDescent="0.25">
      <c r="B6" s="5" t="s">
        <v>8</v>
      </c>
      <c r="C6" s="2" t="s">
        <v>9</v>
      </c>
      <c r="D6" s="6">
        <v>9</v>
      </c>
      <c r="F6" s="3" t="s">
        <v>0</v>
      </c>
      <c r="G6" s="2" t="str" cm="1">
        <f t="array" ref="G6:G8">TRANSPOSE(_xlfn.XLOOKUP(F4,tbl_Articles[REF ART],tbl_Articles[],"Inexistant"))</f>
        <v>A004</v>
      </c>
    </row>
    <row r="7" spans="1:7" ht="18" customHeight="1" x14ac:dyDescent="0.25">
      <c r="B7" s="5" t="s">
        <v>10</v>
      </c>
      <c r="C7" s="2" t="s">
        <v>11</v>
      </c>
      <c r="D7" s="6">
        <v>11</v>
      </c>
      <c r="F7" s="3" t="s">
        <v>1</v>
      </c>
      <c r="G7" s="2" t="str">
        <v>DESIGNATION 04</v>
      </c>
    </row>
    <row r="8" spans="1:7" ht="18" customHeight="1" x14ac:dyDescent="0.25">
      <c r="B8" s="5" t="s">
        <v>5</v>
      </c>
      <c r="C8" s="2" t="s">
        <v>12</v>
      </c>
      <c r="D8" s="6">
        <v>13</v>
      </c>
      <c r="F8" s="3" t="s">
        <v>2</v>
      </c>
      <c r="G8" s="2">
        <v>11</v>
      </c>
    </row>
    <row r="9" spans="1:7" ht="18" customHeight="1" x14ac:dyDescent="0.25">
      <c r="B9" s="5" t="s">
        <v>13</v>
      </c>
      <c r="C9" s="2" t="s">
        <v>14</v>
      </c>
      <c r="D9" s="6">
        <v>15</v>
      </c>
    </row>
    <row r="10" spans="1:7" ht="18" customHeight="1" x14ac:dyDescent="0.25">
      <c r="B10" s="5" t="s">
        <v>15</v>
      </c>
      <c r="C10" s="2" t="s">
        <v>16</v>
      </c>
      <c r="D10" s="6">
        <v>17</v>
      </c>
    </row>
    <row r="11" spans="1:7" ht="18" customHeight="1" x14ac:dyDescent="0.25">
      <c r="B11" s="5" t="s">
        <v>17</v>
      </c>
      <c r="C11" s="2" t="s">
        <v>18</v>
      </c>
      <c r="D11" s="6">
        <v>19</v>
      </c>
    </row>
    <row r="12" spans="1:7" ht="18" customHeight="1" x14ac:dyDescent="0.25">
      <c r="B12" s="5" t="s">
        <v>19</v>
      </c>
      <c r="C12" s="2" t="s">
        <v>20</v>
      </c>
      <c r="D12" s="6">
        <v>21</v>
      </c>
    </row>
    <row r="13" spans="1:7" ht="18" customHeight="1" x14ac:dyDescent="0.25">
      <c r="B13" s="5" t="s">
        <v>21</v>
      </c>
      <c r="C13" s="2" t="s">
        <v>22</v>
      </c>
      <c r="D13" s="6">
        <v>23</v>
      </c>
    </row>
  </sheetData>
  <dataValidations count="1">
    <dataValidation allowBlank="1" showInputMessage="1" showErrorMessage="1" promptTitle="Détail de l'exercice" prompt="Utiliser la fonction RECHERCHEX afin d'extraire en une seule formule depuis le tableau structuré tbl_Articles, la désignation et le prix unitaire en fonction de la référence de l'article saisie en F4. Le résultat est ensuite transposé en vertical." sqref="A1" xr:uid="{1490EFDE-8F5B-4A07-8ECB-4C531261FD20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4E60-DF8A-4370-8A45-0D7B8C695730}">
  <dimension ref="A1:G13"/>
  <sheetViews>
    <sheetView showGridLines="0" zoomScale="115" zoomScaleNormal="115" workbookViewId="0"/>
  </sheetViews>
  <sheetFormatPr baseColWidth="10" defaultRowHeight="18" customHeight="1" x14ac:dyDescent="0.25"/>
  <cols>
    <col min="1" max="1" width="11.28515625" style="1" customWidth="1"/>
    <col min="2" max="4" width="21.5703125" style="1" customWidth="1"/>
    <col min="5" max="5" width="4.85546875" style="1" customWidth="1"/>
    <col min="6" max="7" width="21.42578125" style="1" customWidth="1"/>
    <col min="8" max="16384" width="11.42578125" style="1"/>
  </cols>
  <sheetData>
    <row r="1" spans="1:7" ht="18" customHeight="1" x14ac:dyDescent="0.25">
      <c r="A1" s="4" t="s">
        <v>25</v>
      </c>
    </row>
    <row r="3" spans="1:7" ht="18" customHeight="1" x14ac:dyDescent="0.25">
      <c r="B3" s="7" t="s">
        <v>0</v>
      </c>
      <c r="C3" s="8" t="s">
        <v>1</v>
      </c>
      <c r="D3" s="9" t="s">
        <v>2</v>
      </c>
      <c r="F3" s="3" t="s">
        <v>0</v>
      </c>
    </row>
    <row r="4" spans="1:7" ht="18" customHeight="1" x14ac:dyDescent="0.25">
      <c r="B4" s="5" t="s">
        <v>3</v>
      </c>
      <c r="C4" s="2" t="s">
        <v>4</v>
      </c>
      <c r="D4" s="6">
        <v>5</v>
      </c>
      <c r="F4" s="2" t="s">
        <v>10</v>
      </c>
    </row>
    <row r="5" spans="1:7" ht="18" customHeight="1" x14ac:dyDescent="0.25">
      <c r="B5" s="5" t="s">
        <v>6</v>
      </c>
      <c r="C5" s="2" t="s">
        <v>7</v>
      </c>
      <c r="D5" s="6">
        <v>7</v>
      </c>
    </row>
    <row r="6" spans="1:7" ht="18" customHeight="1" x14ac:dyDescent="0.25">
      <c r="B6" s="5" t="s">
        <v>8</v>
      </c>
      <c r="C6" s="2" t="s">
        <v>9</v>
      </c>
      <c r="D6" s="6">
        <v>9</v>
      </c>
      <c r="F6" s="3" t="s">
        <v>0</v>
      </c>
      <c r="G6" s="2" t="str" cm="1">
        <f t="array" ref="G6:G8">TRANSPOSE(_xlfn.XLOOKUP(F4,tbl_Articles4[REF ART],tbl_Articles4[],"Inexistant"))</f>
        <v>A004</v>
      </c>
    </row>
    <row r="7" spans="1:7" ht="18" customHeight="1" x14ac:dyDescent="0.25">
      <c r="B7" s="5" t="s">
        <v>10</v>
      </c>
      <c r="C7" s="2" t="s">
        <v>11</v>
      </c>
      <c r="D7" s="6">
        <v>11</v>
      </c>
      <c r="F7" s="3" t="s">
        <v>1</v>
      </c>
      <c r="G7" s="2" t="str">
        <v>DESIGNATION 04</v>
      </c>
    </row>
    <row r="8" spans="1:7" ht="18" customHeight="1" x14ac:dyDescent="0.25">
      <c r="B8" s="5" t="s">
        <v>5</v>
      </c>
      <c r="C8" s="2" t="s">
        <v>12</v>
      </c>
      <c r="D8" s="6">
        <v>13</v>
      </c>
      <c r="F8" s="3" t="s">
        <v>2</v>
      </c>
      <c r="G8" s="2">
        <v>11</v>
      </c>
    </row>
    <row r="9" spans="1:7" ht="18" customHeight="1" x14ac:dyDescent="0.25">
      <c r="B9" s="5" t="s">
        <v>13</v>
      </c>
      <c r="C9" s="2" t="s">
        <v>14</v>
      </c>
      <c r="D9" s="6">
        <v>15</v>
      </c>
    </row>
    <row r="10" spans="1:7" ht="18" customHeight="1" x14ac:dyDescent="0.25">
      <c r="B10" s="5" t="s">
        <v>15</v>
      </c>
      <c r="C10" s="2" t="s">
        <v>16</v>
      </c>
      <c r="D10" s="6">
        <v>17</v>
      </c>
    </row>
    <row r="11" spans="1:7" ht="18" customHeight="1" x14ac:dyDescent="0.25">
      <c r="B11" s="5" t="s">
        <v>17</v>
      </c>
      <c r="C11" s="2" t="s">
        <v>18</v>
      </c>
      <c r="D11" s="6">
        <v>19</v>
      </c>
    </row>
    <row r="12" spans="1:7" ht="18" customHeight="1" x14ac:dyDescent="0.25">
      <c r="B12" s="5" t="s">
        <v>19</v>
      </c>
      <c r="C12" s="2" t="s">
        <v>20</v>
      </c>
      <c r="D12" s="6">
        <v>21</v>
      </c>
    </row>
    <row r="13" spans="1:7" ht="18" customHeight="1" x14ac:dyDescent="0.25">
      <c r="B13" s="5" t="s">
        <v>21</v>
      </c>
      <c r="C13" s="2" t="s">
        <v>22</v>
      </c>
      <c r="D13" s="6">
        <v>23</v>
      </c>
    </row>
  </sheetData>
  <dataValidations count="2">
    <dataValidation type="list" allowBlank="1" showInputMessage="1" showErrorMessage="1" sqref="F4" xr:uid="{470A7426-D315-4BC3-990C-AC9C409D43D0}">
      <formula1>$B$4:$B$13</formula1>
    </dataValidation>
    <dataValidation allowBlank="1" showInputMessage="1" showErrorMessage="1" promptTitle="Détail de l'exercice" prompt="Même exercice que le précédent avec l'utilisation d'une liste déroulante en F4." sqref="A1" xr:uid="{80646F14-6AE5-4579-8772-E9F3260BE01E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2022-10-04T09:43:15Z</dcterms:created>
  <dcterms:modified xsi:type="dcterms:W3CDTF">2023-02-17T08:45:20Z</dcterms:modified>
</cp:coreProperties>
</file>